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6FBF7D1B-AB8A-4F9A-96CF-2D8729F00E3A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23148" yWindow="-108" windowWidth="23256" windowHeight="1245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<sst xmlns="http://schemas.openxmlformats.org/spreadsheetml/2006/main" count="77" uniqueCount="77">
  <si>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</si>
  <si>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</si>
  <si>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</si>
  <si>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</si>
  <si>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</si>
  <si>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</si>
  <si>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</si>
  <si>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</si>
  <si>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</si>
  <si>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</si>
  <si>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</si>
  <si>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</si>
  <si>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</si>
  <si>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</si>
  <si>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</si>
  <si>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</si>
  <si>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</si>
  <si>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</si>
  <si>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</si>
  <si>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</si>
  <si>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</si>
  <si>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</si>
  <si>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</si>
  <si>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</si>
  <si>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</si>
  <si>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</si>
  <si>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</si>
  <si>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</si>
  <si>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</si>
  <si>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</si>
  <si>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</si>
  <si>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</si>
  <si>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</si>
  <si>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</si>
  <si>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</si>
  <si>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</si>
  <si>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</si>
  <si>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</si>
  <si>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</si>
  <si>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</si>
  <si>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</si>
  <si>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</si>
  <si>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</si>
  <si>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</si>
  <si>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</si>
  <si>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</si>
  <si>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</si>
  <si>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</si>
  <si>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</si>
  <si>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</si>
  <si>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</si>
  <si>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</si>
  <si>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</si>
  <si>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</si>
  <si>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</si>
  <si>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</si>
  <si>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</si>
  <si>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</si>
  <si>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</si>
  <si>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</si>
  <si>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</si>
  <si>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</si>
  <si>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</si>
  <si>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</si>
  <si>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</si>
  <si>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</si>
  <si>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</si>
  <si>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</si>
  <si>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</si>
  <si>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</si>
  <si>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</si>
  <si>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</si>
  <si>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</si>
  <si>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</si>
  <si>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</si>
  <si>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Fideicomiso de Puentes Fronterizos de Chihuahua 2243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</si>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</sst>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C43" sqref="C43:C44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75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ht="12" x14ac:dyDescent="0.2">
      <c r="B14" s="9" t="s">
        <v>16</v>
      </c>
      <c r="C14" s="24">
        <v>10008000</v>
      </c>
      <c r="D14" s="24">
        <v>0</v>
      </c>
      <c r="E14" s="26">
        <f t="shared" si="0"/>
        <v>10008000</v>
      </c>
      <c r="F14" s="24">
        <v>20520503.670000002</v>
      </c>
      <c r="G14" s="24">
        <v>20520503.670000002</v>
      </c>
      <c r="H14" s="26">
        <f t="shared" si="1"/>
        <v>10512503.670000002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471368793.33999997</v>
      </c>
      <c r="D16" s="24">
        <v>0</v>
      </c>
      <c r="E16" s="26">
        <f t="shared" si="0"/>
        <v>471368793.33999997</v>
      </c>
      <c r="F16" s="24">
        <v>399076099.39999998</v>
      </c>
      <c r="G16" s="24">
        <v>399076099.39999998</v>
      </c>
      <c r="H16" s="26">
        <f t="shared" si="1"/>
        <v>-72292693.939999998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481376793.33999997</v>
      </c>
      <c r="D43" s="55">
        <f t="shared" ref="D43:H43" si="10">SUM(D10:D17,D30,D36,D37,D39)</f>
        <v>0</v>
      </c>
      <c r="E43" s="35">
        <f t="shared" si="10"/>
        <v>481376793.33999997</v>
      </c>
      <c r="F43" s="55">
        <f t="shared" si="10"/>
        <v>419596603.06999999</v>
      </c>
      <c r="G43" s="55">
        <f t="shared" si="10"/>
        <v>419596603.06999999</v>
      </c>
      <c r="H43" s="35">
        <f t="shared" si="10"/>
        <v>-61780190.269999996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481376793.33999997</v>
      </c>
      <c r="D73" s="22">
        <f t="shared" ref="D73:G73" si="21">SUM(D43,D68,D70)</f>
        <v>0</v>
      </c>
      <c r="E73" s="26">
        <f t="shared" si="21"/>
        <v>481376793.33999997</v>
      </c>
      <c r="F73" s="22">
        <f t="shared" si="21"/>
        <v>419596603.06999999</v>
      </c>
      <c r="G73" s="22">
        <f t="shared" si="21"/>
        <v>419596603.06999999</v>
      </c>
      <c r="H73" s="26">
        <f>SUM(H43,H68,H70)</f>
        <v>-61780190.269999996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dcterms:created xsi:type="dcterms:W3CDTF">2020-01-08T20:55:35Z</dcterms:created>
  <dcterms:modified xsi:type="dcterms:W3CDTF">2023-01-26T17:21:33Z</dcterms:modified>
</cp:coreProperties>
</file>